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<sst xmlns="http://schemas.openxmlformats.org/spreadsheetml/2006/main" count="145" uniqueCount="59">
  <si>
    <t>Zadání návrhu za jednotlivé úkony pečovatelské služby</t>
  </si>
  <si>
    <t>koupel včetně mytí vlasů</t>
  </si>
  <si>
    <t>praní prádla včetně žehlení a drobných oprav</t>
  </si>
  <si>
    <t>mandlování prádla</t>
  </si>
  <si>
    <t>nutné pochůzky včetně donášky léků</t>
  </si>
  <si>
    <t>zajištění doprovodu</t>
  </si>
  <si>
    <t>CELKEM</t>
  </si>
  <si>
    <t>1 hodina</t>
  </si>
  <si>
    <t>1 úkon</t>
  </si>
  <si>
    <t>1 kg</t>
  </si>
  <si>
    <t xml:space="preserve">á </t>
  </si>
  <si>
    <t>výdej a donáška obědů (doprava, jídlonosiče)</t>
  </si>
  <si>
    <t>260 hodin</t>
  </si>
  <si>
    <t>200 kg</t>
  </si>
  <si>
    <t>pomoc při úkonech os. hygieny</t>
  </si>
  <si>
    <t>obchůzky a kontrola klientů</t>
  </si>
  <si>
    <t>vyřizování úředních záležitostí</t>
  </si>
  <si>
    <t>pomoc při přípravě jídla a pití</t>
  </si>
  <si>
    <t>vynesení odpadu</t>
  </si>
  <si>
    <t>600 úkonů</t>
  </si>
  <si>
    <t>400 hodin</t>
  </si>
  <si>
    <t>500 hodin</t>
  </si>
  <si>
    <t xml:space="preserve">běžný úklid a údržba domácnosti </t>
  </si>
  <si>
    <t>1580 hodin</t>
  </si>
  <si>
    <t>5900 obědů</t>
  </si>
  <si>
    <t>560 hodin</t>
  </si>
  <si>
    <t>510 hodin</t>
  </si>
  <si>
    <t>300 kg</t>
  </si>
  <si>
    <t>100 hodin</t>
  </si>
  <si>
    <t>200 hodin</t>
  </si>
  <si>
    <t>celková cena bez DPH - osvobozené plnění</t>
  </si>
  <si>
    <t>Mytí nádobí</t>
  </si>
  <si>
    <t>běžné nákupy</t>
  </si>
  <si>
    <t>Pomoc při prostorové orientaci, samostatném pohybu</t>
  </si>
  <si>
    <t>Pomoc při přesunu na lůžko či vozík</t>
  </si>
  <si>
    <t>Pomoc při oblékání a svlékání včetně speciálních pomůcek</t>
  </si>
  <si>
    <t>v období od 01.01.2019 do 31.12.2019</t>
  </si>
  <si>
    <t>ZADÁNÍ NÁVRHU ZA JEDNOTLIVÉ ÚKONY PEČOVATELSKÉ SLUŽBY</t>
  </si>
  <si>
    <t>V období od 1. 1. 2020 do 31. 12. 2020</t>
  </si>
  <si>
    <t>Celková cena bez DPH - osvobozené plnění</t>
  </si>
  <si>
    <t>Běžný úklid a údržba domácnosti</t>
  </si>
  <si>
    <t>Výdej a donáška obědů (doprava, jídlonosiče)</t>
  </si>
  <si>
    <t>Pomoc při přípravě jídla a pití</t>
  </si>
  <si>
    <t>Běžné nákupy</t>
  </si>
  <si>
    <t>Koupel včetně mytí vlasů</t>
  </si>
  <si>
    <t>Pomoc při úkonech osobní hygieny</t>
  </si>
  <si>
    <t>Praní prádla včetně žehlení a drobných oprav</t>
  </si>
  <si>
    <t>Mandlování prádla</t>
  </si>
  <si>
    <t>Vynesení odpadu</t>
  </si>
  <si>
    <t>Nutné pochůzky včetně donášky léků</t>
  </si>
  <si>
    <t>Zajištění doprovodu</t>
  </si>
  <si>
    <t>Vyřizování úředních záležitostí</t>
  </si>
  <si>
    <t>Obchůzky a kontrola klientů</t>
  </si>
  <si>
    <t>á</t>
  </si>
  <si>
    <t>hodin</t>
  </si>
  <si>
    <t>obědů</t>
  </si>
  <si>
    <t>kg</t>
  </si>
  <si>
    <t>úkonů</t>
  </si>
  <si>
    <t>Razítko a podpis.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</si>
</sst>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20" applyNumberFormat="1" applyFont="1"/>
    <xf numFmtId="44" fontId="0" fillId="0" borderId="0" xfId="0" applyNumberFormat="1"/>
    <xf numFmtId="0" fontId="3" fillId="0" borderId="0" xfId="0" applyFont="1"/>
    <xf numFmtId="44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 locked="0"/>
    </xf>
    <xf numFmtId="44" fontId="0" fillId="0" borderId="1" xfId="21" applyFont="1" applyBorder="1" applyAlignment="1" applyProtection="1">
      <alignment vertical="center"/>
      <protection locked="0"/>
    </xf>
    <xf numFmtId="44" fontId="0" fillId="0" borderId="2" xfId="21" applyFont="1" applyBorder="1" applyAlignment="1" applyProtection="1">
      <alignment vertical="center"/>
      <protection locked="0"/>
    </xf>
    <xf numFmtId="44" fontId="0" fillId="0" borderId="3" xfId="2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center" vertical="top"/>
      <protection locked="0"/>
    </xf>
    <xf numFmtId="44" fontId="0" fillId="0" borderId="2" xfId="21" applyNumberFormat="1" applyFont="1" applyBorder="1" applyAlignment="1" applyProtection="1">
      <alignment horizontal="center" vertical="center"/>
      <protection/>
    </xf>
    <xf numFmtId="44" fontId="0" fillId="0" borderId="2" xfId="21" applyFont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4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4" fontId="0" fillId="0" borderId="3" xfId="21" applyNumberFormat="1" applyFont="1" applyBorder="1" applyAlignment="1" applyProtection="1">
      <alignment horizontal="center" vertical="center"/>
      <protection/>
    </xf>
    <xf numFmtId="44" fontId="0" fillId="0" borderId="3" xfId="21" applyFont="1" applyBorder="1" applyAlignment="1" applyProtection="1">
      <alignment horizontal="center" vertical="center"/>
      <protection/>
    </xf>
    <xf numFmtId="44" fontId="0" fillId="0" borderId="1" xfId="21" applyNumberFormat="1" applyFont="1" applyBorder="1" applyAlignment="1" applyProtection="1">
      <alignment horizontal="center" vertical="center"/>
      <protection/>
    </xf>
    <xf numFmtId="44" fontId="0" fillId="0" borderId="1" xfId="21" applyFont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 topLeftCell="A1">
      <selection activeCell="J27" sqref="J27"/>
    </sheetView>
  </sheetViews>
  <sheetFormatPr defaultColWidth="9.140625" defaultRowHeight="15"/>
  <cols>
    <col min="1" max="1" width="10.421875" style="0" customWidth="1"/>
    <col min="6" max="6" width="12.28125" style="0" customWidth="1"/>
    <col min="7" max="7" width="2.140625" style="0" customWidth="1"/>
    <col min="9" max="9" width="6.57421875" style="0" customWidth="1"/>
    <col min="12" max="12" width="23.57421875" style="0" customWidth="1"/>
  </cols>
  <sheetData>
    <row r="2" spans="1:14" ht="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12" ht="15">
      <c r="A4" s="33" t="s">
        <v>36</v>
      </c>
      <c r="B4" s="33"/>
      <c r="C4" s="33"/>
      <c r="D4" s="33"/>
      <c r="L4" s="2" t="s">
        <v>30</v>
      </c>
    </row>
    <row r="6" spans="1:12" ht="15">
      <c r="A6" t="s">
        <v>22</v>
      </c>
      <c r="F6" s="2" t="s">
        <v>23</v>
      </c>
      <c r="H6" t="s">
        <v>7</v>
      </c>
      <c r="I6" s="1" t="s">
        <v>10</v>
      </c>
      <c r="J6" s="3">
        <v>0</v>
      </c>
      <c r="L6" s="3">
        <v>0</v>
      </c>
    </row>
    <row r="7" spans="1:12" ht="15">
      <c r="A7" t="s">
        <v>11</v>
      </c>
      <c r="F7" s="2" t="s">
        <v>24</v>
      </c>
      <c r="H7" t="s">
        <v>8</v>
      </c>
      <c r="I7" s="1" t="s">
        <v>10</v>
      </c>
      <c r="J7" s="3">
        <v>0</v>
      </c>
      <c r="L7" s="3">
        <v>0</v>
      </c>
    </row>
    <row r="8" spans="1:12" ht="15">
      <c r="A8" t="s">
        <v>17</v>
      </c>
      <c r="F8" s="2" t="s">
        <v>25</v>
      </c>
      <c r="H8" t="s">
        <v>8</v>
      </c>
      <c r="I8" s="1" t="s">
        <v>10</v>
      </c>
      <c r="J8" s="3">
        <v>0</v>
      </c>
      <c r="L8" s="3">
        <v>0</v>
      </c>
    </row>
    <row r="9" spans="1:12" ht="15">
      <c r="A9" t="s">
        <v>31</v>
      </c>
      <c r="F9" s="2" t="s">
        <v>29</v>
      </c>
      <c r="H9" t="s">
        <v>7</v>
      </c>
      <c r="I9" s="1" t="s">
        <v>10</v>
      </c>
      <c r="J9" s="3">
        <v>0</v>
      </c>
      <c r="L9" s="3">
        <v>0</v>
      </c>
    </row>
    <row r="10" spans="1:12" ht="15">
      <c r="A10" t="s">
        <v>32</v>
      </c>
      <c r="F10" s="2" t="s">
        <v>12</v>
      </c>
      <c r="H10" t="s">
        <v>8</v>
      </c>
      <c r="I10" s="1" t="s">
        <v>10</v>
      </c>
      <c r="J10" s="4">
        <v>0</v>
      </c>
      <c r="L10" s="4">
        <v>0</v>
      </c>
    </row>
    <row r="11" spans="1:12" ht="15">
      <c r="A11" t="s">
        <v>1</v>
      </c>
      <c r="F11" s="2" t="s">
        <v>20</v>
      </c>
      <c r="H11" t="s">
        <v>8</v>
      </c>
      <c r="I11" s="1" t="s">
        <v>10</v>
      </c>
      <c r="J11" s="4">
        <v>0</v>
      </c>
      <c r="L11" s="4">
        <v>0</v>
      </c>
    </row>
    <row r="12" spans="1:12" ht="15">
      <c r="A12" t="s">
        <v>14</v>
      </c>
      <c r="F12" s="2" t="s">
        <v>26</v>
      </c>
      <c r="H12" t="s">
        <v>8</v>
      </c>
      <c r="I12" s="1" t="s">
        <v>10</v>
      </c>
      <c r="J12" s="4">
        <v>0</v>
      </c>
      <c r="L12" s="4">
        <v>0</v>
      </c>
    </row>
    <row r="13" spans="1:12" ht="15">
      <c r="A13" t="s">
        <v>2</v>
      </c>
      <c r="F13" s="2" t="s">
        <v>27</v>
      </c>
      <c r="H13" t="s">
        <v>9</v>
      </c>
      <c r="I13" s="1" t="s">
        <v>10</v>
      </c>
      <c r="J13" s="4">
        <v>0</v>
      </c>
      <c r="L13" s="4">
        <v>0</v>
      </c>
    </row>
    <row r="14" spans="1:12" ht="15">
      <c r="A14" t="s">
        <v>3</v>
      </c>
      <c r="F14" s="2" t="s">
        <v>13</v>
      </c>
      <c r="H14" t="s">
        <v>9</v>
      </c>
      <c r="I14" s="1" t="s">
        <v>10</v>
      </c>
      <c r="J14" s="4">
        <v>0</v>
      </c>
      <c r="L14" s="4">
        <v>0</v>
      </c>
    </row>
    <row r="15" spans="1:12" ht="15">
      <c r="A15" t="s">
        <v>18</v>
      </c>
      <c r="F15" s="2" t="s">
        <v>19</v>
      </c>
      <c r="H15" t="s">
        <v>8</v>
      </c>
      <c r="I15" s="1" t="s">
        <v>10</v>
      </c>
      <c r="J15" s="4">
        <v>0</v>
      </c>
      <c r="L15" s="4">
        <v>0</v>
      </c>
    </row>
    <row r="16" spans="1:12" ht="15">
      <c r="A16" t="s">
        <v>4</v>
      </c>
      <c r="F16" s="2" t="s">
        <v>28</v>
      </c>
      <c r="H16" t="s">
        <v>8</v>
      </c>
      <c r="I16" s="1" t="s">
        <v>10</v>
      </c>
      <c r="J16" s="4">
        <v>0</v>
      </c>
      <c r="L16" s="4">
        <v>0</v>
      </c>
    </row>
    <row r="17" spans="1:12" ht="15">
      <c r="A17" t="s">
        <v>5</v>
      </c>
      <c r="F17" s="2" t="s">
        <v>29</v>
      </c>
      <c r="H17" t="s">
        <v>7</v>
      </c>
      <c r="I17" s="1" t="s">
        <v>10</v>
      </c>
      <c r="J17" s="4">
        <v>0</v>
      </c>
      <c r="L17" s="4">
        <v>0</v>
      </c>
    </row>
    <row r="18" spans="1:12" ht="15">
      <c r="A18" t="s">
        <v>16</v>
      </c>
      <c r="F18" s="2" t="s">
        <v>20</v>
      </c>
      <c r="H18" t="s">
        <v>7</v>
      </c>
      <c r="I18" s="1" t="s">
        <v>10</v>
      </c>
      <c r="J18" s="4">
        <v>0</v>
      </c>
      <c r="L18" s="4">
        <v>0</v>
      </c>
    </row>
    <row r="19" spans="1:12" ht="15">
      <c r="A19" t="s">
        <v>15</v>
      </c>
      <c r="F19" s="2" t="s">
        <v>21</v>
      </c>
      <c r="H19" t="s">
        <v>7</v>
      </c>
      <c r="I19" s="1" t="s">
        <v>10</v>
      </c>
      <c r="J19" s="4">
        <v>0</v>
      </c>
      <c r="L19" s="4">
        <v>0</v>
      </c>
    </row>
    <row r="20" spans="1:12" ht="15" customHeight="1">
      <c r="A20" t="s">
        <v>33</v>
      </c>
      <c r="F20" s="2" t="s">
        <v>29</v>
      </c>
      <c r="H20" t="s">
        <v>7</v>
      </c>
      <c r="I20" s="1" t="s">
        <v>10</v>
      </c>
      <c r="J20" s="4">
        <v>0</v>
      </c>
      <c r="L20" s="4">
        <v>0</v>
      </c>
    </row>
    <row r="21" spans="1:12" ht="13.5" customHeight="1">
      <c r="A21" s="7" t="s">
        <v>34</v>
      </c>
      <c r="F21" s="2" t="s">
        <v>28</v>
      </c>
      <c r="H21" t="s">
        <v>7</v>
      </c>
      <c r="I21" s="8" t="s">
        <v>10</v>
      </c>
      <c r="J21" s="4">
        <v>0</v>
      </c>
      <c r="L21" s="4">
        <v>0</v>
      </c>
    </row>
    <row r="22" spans="1:12" ht="15">
      <c r="A22" s="7" t="s">
        <v>35</v>
      </c>
      <c r="F22" s="2" t="s">
        <v>29</v>
      </c>
      <c r="H22" t="s">
        <v>7</v>
      </c>
      <c r="I22" s="8" t="s">
        <v>10</v>
      </c>
      <c r="J22" s="4">
        <v>0</v>
      </c>
      <c r="L22" s="4">
        <v>0</v>
      </c>
    </row>
    <row r="24" spans="6:12" ht="15">
      <c r="F24" s="2"/>
      <c r="I24" s="1"/>
      <c r="J24" s="4"/>
      <c r="L24" s="4"/>
    </row>
    <row r="25" spans="1:12" ht="18.75">
      <c r="A25" s="5" t="s">
        <v>6</v>
      </c>
      <c r="L25" s="6">
        <v>0</v>
      </c>
    </row>
  </sheetData>
  <mergeCells count="2">
    <mergeCell ref="A2:N2"/>
    <mergeCell ref="A4:D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zoomScale="85" zoomScalePageLayoutView="85" workbookViewId="0" topLeftCell="A1">
      <selection activeCell="M7" sqref="M7"/>
    </sheetView>
  </sheetViews>
  <sheetFormatPr defaultColWidth="9.140625" defaultRowHeight="15"/>
  <cols>
    <col min="1" max="1" width="47.421875" style="9" customWidth="1"/>
    <col min="2" max="3" width="7.00390625" style="9" customWidth="1"/>
    <col min="4" max="4" width="9.140625" style="9" customWidth="1"/>
    <col min="5" max="5" width="6.57421875" style="9" customWidth="1"/>
    <col min="6" max="6" width="15.28125" style="9" customWidth="1"/>
    <col min="7" max="10" width="9.140625" style="9" customWidth="1"/>
    <col min="11" max="16384" width="9.140625" style="9" customWidth="1"/>
  </cols>
  <sheetData>
    <row r="1" spans="1:10" ht="27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2.5" customHeight="1" thickBot="1">
      <c r="A2" s="46" t="s">
        <v>38</v>
      </c>
      <c r="B2" s="46"/>
      <c r="C2" s="46"/>
      <c r="D2" s="46"/>
      <c r="E2" s="46"/>
      <c r="F2" s="46"/>
      <c r="G2" s="44" t="s">
        <v>39</v>
      </c>
      <c r="H2" s="44"/>
      <c r="I2" s="44"/>
      <c r="J2" s="44"/>
    </row>
    <row r="3" spans="1:10" ht="19.5" customHeight="1" thickTop="1">
      <c r="A3" s="13" t="s">
        <v>40</v>
      </c>
      <c r="B3" s="14">
        <v>1580</v>
      </c>
      <c r="C3" s="15" t="s">
        <v>54</v>
      </c>
      <c r="D3" s="16" t="s">
        <v>7</v>
      </c>
      <c r="E3" s="17" t="s">
        <v>53</v>
      </c>
      <c r="F3" s="10">
        <v>0</v>
      </c>
      <c r="G3" s="42">
        <f>F3*B3</f>
        <v>0</v>
      </c>
      <c r="H3" s="43"/>
      <c r="I3" s="43"/>
      <c r="J3" s="43"/>
    </row>
    <row r="4" spans="1:10" ht="19.5" customHeight="1">
      <c r="A4" s="18" t="s">
        <v>41</v>
      </c>
      <c r="B4" s="19">
        <v>5900</v>
      </c>
      <c r="C4" s="20" t="s">
        <v>55</v>
      </c>
      <c r="D4" s="21" t="s">
        <v>8</v>
      </c>
      <c r="E4" s="22" t="s">
        <v>53</v>
      </c>
      <c r="F4" s="11">
        <v>0</v>
      </c>
      <c r="G4" s="35">
        <f aca="true" t="shared" si="0" ref="G4:G19">F4*B4</f>
        <v>0</v>
      </c>
      <c r="H4" s="36"/>
      <c r="I4" s="36"/>
      <c r="J4" s="36"/>
    </row>
    <row r="5" spans="1:10" ht="19.5" customHeight="1">
      <c r="A5" s="18" t="s">
        <v>42</v>
      </c>
      <c r="B5" s="19">
        <v>560</v>
      </c>
      <c r="C5" s="20" t="s">
        <v>54</v>
      </c>
      <c r="D5" s="21" t="s">
        <v>8</v>
      </c>
      <c r="E5" s="22" t="s">
        <v>53</v>
      </c>
      <c r="F5" s="11">
        <v>0</v>
      </c>
      <c r="G5" s="35">
        <f t="shared" si="0"/>
        <v>0</v>
      </c>
      <c r="H5" s="36"/>
      <c r="I5" s="36"/>
      <c r="J5" s="36"/>
    </row>
    <row r="6" spans="1:10" ht="19.5" customHeight="1">
      <c r="A6" s="18" t="s">
        <v>31</v>
      </c>
      <c r="B6" s="19">
        <v>200</v>
      </c>
      <c r="C6" s="20" t="s">
        <v>54</v>
      </c>
      <c r="D6" s="21" t="s">
        <v>7</v>
      </c>
      <c r="E6" s="22" t="s">
        <v>53</v>
      </c>
      <c r="F6" s="11">
        <v>0</v>
      </c>
      <c r="G6" s="35">
        <f t="shared" si="0"/>
        <v>0</v>
      </c>
      <c r="H6" s="36"/>
      <c r="I6" s="36"/>
      <c r="J6" s="36"/>
    </row>
    <row r="7" spans="1:10" ht="19.5" customHeight="1">
      <c r="A7" s="18" t="s">
        <v>43</v>
      </c>
      <c r="B7" s="19">
        <v>260</v>
      </c>
      <c r="C7" s="20" t="s">
        <v>54</v>
      </c>
      <c r="D7" s="21" t="s">
        <v>8</v>
      </c>
      <c r="E7" s="22" t="s">
        <v>53</v>
      </c>
      <c r="F7" s="11">
        <v>0</v>
      </c>
      <c r="G7" s="35">
        <f t="shared" si="0"/>
        <v>0</v>
      </c>
      <c r="H7" s="36"/>
      <c r="I7" s="36"/>
      <c r="J7" s="36"/>
    </row>
    <row r="8" spans="1:10" ht="19.5" customHeight="1">
      <c r="A8" s="18" t="s">
        <v>44</v>
      </c>
      <c r="B8" s="19">
        <v>400</v>
      </c>
      <c r="C8" s="20" t="s">
        <v>54</v>
      </c>
      <c r="D8" s="21" t="s">
        <v>8</v>
      </c>
      <c r="E8" s="22" t="s">
        <v>53</v>
      </c>
      <c r="F8" s="11">
        <v>0</v>
      </c>
      <c r="G8" s="35">
        <f t="shared" si="0"/>
        <v>0</v>
      </c>
      <c r="H8" s="36"/>
      <c r="I8" s="36"/>
      <c r="J8" s="36"/>
    </row>
    <row r="9" spans="1:10" ht="19.5" customHeight="1">
      <c r="A9" s="18" t="s">
        <v>45</v>
      </c>
      <c r="B9" s="19">
        <v>510</v>
      </c>
      <c r="C9" s="20" t="s">
        <v>54</v>
      </c>
      <c r="D9" s="21" t="s">
        <v>8</v>
      </c>
      <c r="E9" s="22" t="s">
        <v>53</v>
      </c>
      <c r="F9" s="11">
        <v>0</v>
      </c>
      <c r="G9" s="35">
        <f t="shared" si="0"/>
        <v>0</v>
      </c>
      <c r="H9" s="36"/>
      <c r="I9" s="36"/>
      <c r="J9" s="36"/>
    </row>
    <row r="10" spans="1:10" ht="19.5" customHeight="1">
      <c r="A10" s="18" t="s">
        <v>46</v>
      </c>
      <c r="B10" s="19">
        <v>300</v>
      </c>
      <c r="C10" s="20" t="s">
        <v>56</v>
      </c>
      <c r="D10" s="21" t="s">
        <v>9</v>
      </c>
      <c r="E10" s="22" t="s">
        <v>53</v>
      </c>
      <c r="F10" s="11">
        <v>0</v>
      </c>
      <c r="G10" s="35">
        <f t="shared" si="0"/>
        <v>0</v>
      </c>
      <c r="H10" s="36"/>
      <c r="I10" s="36"/>
      <c r="J10" s="36"/>
    </row>
    <row r="11" spans="1:10" ht="19.5" customHeight="1">
      <c r="A11" s="18" t="s">
        <v>47</v>
      </c>
      <c r="B11" s="19">
        <v>200</v>
      </c>
      <c r="C11" s="20" t="s">
        <v>56</v>
      </c>
      <c r="D11" s="21" t="s">
        <v>9</v>
      </c>
      <c r="E11" s="22" t="s">
        <v>53</v>
      </c>
      <c r="F11" s="11">
        <v>0</v>
      </c>
      <c r="G11" s="35">
        <f t="shared" si="0"/>
        <v>0</v>
      </c>
      <c r="H11" s="36"/>
      <c r="I11" s="36"/>
      <c r="J11" s="36"/>
    </row>
    <row r="12" spans="1:10" ht="19.5" customHeight="1">
      <c r="A12" s="18" t="s">
        <v>48</v>
      </c>
      <c r="B12" s="19">
        <v>600</v>
      </c>
      <c r="C12" s="20" t="s">
        <v>57</v>
      </c>
      <c r="D12" s="21" t="s">
        <v>8</v>
      </c>
      <c r="E12" s="22" t="s">
        <v>53</v>
      </c>
      <c r="F12" s="11">
        <v>0</v>
      </c>
      <c r="G12" s="35">
        <f t="shared" si="0"/>
        <v>0</v>
      </c>
      <c r="H12" s="36"/>
      <c r="I12" s="36"/>
      <c r="J12" s="36"/>
    </row>
    <row r="13" spans="1:10" ht="19.5" customHeight="1">
      <c r="A13" s="18" t="s">
        <v>49</v>
      </c>
      <c r="B13" s="19">
        <v>100</v>
      </c>
      <c r="C13" s="20" t="s">
        <v>54</v>
      </c>
      <c r="D13" s="21" t="s">
        <v>8</v>
      </c>
      <c r="E13" s="22" t="s">
        <v>53</v>
      </c>
      <c r="F13" s="11">
        <v>0</v>
      </c>
      <c r="G13" s="35">
        <f t="shared" si="0"/>
        <v>0</v>
      </c>
      <c r="H13" s="36"/>
      <c r="I13" s="36"/>
      <c r="J13" s="36"/>
    </row>
    <row r="14" spans="1:10" ht="19.5" customHeight="1">
      <c r="A14" s="18" t="s">
        <v>50</v>
      </c>
      <c r="B14" s="19">
        <v>200</v>
      </c>
      <c r="C14" s="20" t="s">
        <v>54</v>
      </c>
      <c r="D14" s="21" t="s">
        <v>7</v>
      </c>
      <c r="E14" s="22" t="s">
        <v>53</v>
      </c>
      <c r="F14" s="11">
        <v>0</v>
      </c>
      <c r="G14" s="35">
        <f t="shared" si="0"/>
        <v>0</v>
      </c>
      <c r="H14" s="36"/>
      <c r="I14" s="36"/>
      <c r="J14" s="36"/>
    </row>
    <row r="15" spans="1:10" ht="19.5" customHeight="1">
      <c r="A15" s="18" t="s">
        <v>51</v>
      </c>
      <c r="B15" s="19">
        <v>400</v>
      </c>
      <c r="C15" s="20" t="s">
        <v>54</v>
      </c>
      <c r="D15" s="21" t="s">
        <v>7</v>
      </c>
      <c r="E15" s="22" t="s">
        <v>53</v>
      </c>
      <c r="F15" s="11">
        <v>0</v>
      </c>
      <c r="G15" s="35">
        <f t="shared" si="0"/>
        <v>0</v>
      </c>
      <c r="H15" s="36"/>
      <c r="I15" s="36"/>
      <c r="J15" s="36"/>
    </row>
    <row r="16" spans="1:10" ht="19.5" customHeight="1">
      <c r="A16" s="18" t="s">
        <v>52</v>
      </c>
      <c r="B16" s="19">
        <v>500</v>
      </c>
      <c r="C16" s="20" t="s">
        <v>54</v>
      </c>
      <c r="D16" s="21" t="s">
        <v>7</v>
      </c>
      <c r="E16" s="22" t="s">
        <v>53</v>
      </c>
      <c r="F16" s="11">
        <v>0</v>
      </c>
      <c r="G16" s="35">
        <f t="shared" si="0"/>
        <v>0</v>
      </c>
      <c r="H16" s="36"/>
      <c r="I16" s="36"/>
      <c r="J16" s="36"/>
    </row>
    <row r="17" spans="1:10" ht="19.5" customHeight="1">
      <c r="A17" s="18" t="s">
        <v>33</v>
      </c>
      <c r="B17" s="19">
        <v>200</v>
      </c>
      <c r="C17" s="20" t="s">
        <v>54</v>
      </c>
      <c r="D17" s="21" t="s">
        <v>7</v>
      </c>
      <c r="E17" s="22" t="s">
        <v>53</v>
      </c>
      <c r="F17" s="11">
        <v>0</v>
      </c>
      <c r="G17" s="35">
        <f t="shared" si="0"/>
        <v>0</v>
      </c>
      <c r="H17" s="36"/>
      <c r="I17" s="36"/>
      <c r="J17" s="36"/>
    </row>
    <row r="18" spans="1:10" ht="19.5" customHeight="1">
      <c r="A18" s="18" t="s">
        <v>34</v>
      </c>
      <c r="B18" s="19">
        <v>100</v>
      </c>
      <c r="C18" s="20" t="s">
        <v>54</v>
      </c>
      <c r="D18" s="21" t="s">
        <v>7</v>
      </c>
      <c r="E18" s="22" t="s">
        <v>53</v>
      </c>
      <c r="F18" s="11">
        <v>0</v>
      </c>
      <c r="G18" s="35">
        <f t="shared" si="0"/>
        <v>0</v>
      </c>
      <c r="H18" s="36"/>
      <c r="I18" s="36"/>
      <c r="J18" s="36"/>
    </row>
    <row r="19" spans="1:10" ht="19.5" customHeight="1" thickBot="1">
      <c r="A19" s="23" t="s">
        <v>35</v>
      </c>
      <c r="B19" s="24">
        <v>200</v>
      </c>
      <c r="C19" s="25" t="s">
        <v>54</v>
      </c>
      <c r="D19" s="26" t="s">
        <v>7</v>
      </c>
      <c r="E19" s="27" t="s">
        <v>53</v>
      </c>
      <c r="F19" s="12">
        <v>0</v>
      </c>
      <c r="G19" s="40">
        <f t="shared" si="0"/>
        <v>0</v>
      </c>
      <c r="H19" s="41"/>
      <c r="I19" s="41"/>
      <c r="J19" s="41"/>
    </row>
    <row r="20" spans="1:10" ht="28.5" customHeight="1" thickTop="1">
      <c r="A20" s="37" t="s">
        <v>6</v>
      </c>
      <c r="B20" s="37"/>
      <c r="C20" s="37"/>
      <c r="D20" s="37"/>
      <c r="E20" s="37"/>
      <c r="F20" s="37"/>
      <c r="G20" s="38">
        <f>SUM(G3:J19)</f>
        <v>0</v>
      </c>
      <c r="H20" s="39"/>
      <c r="I20" s="39"/>
      <c r="J20" s="39"/>
    </row>
    <row r="21" spans="1:10" ht="15">
      <c r="A21" s="28"/>
      <c r="B21" s="28"/>
      <c r="C21" s="28"/>
      <c r="D21" s="28"/>
      <c r="E21" s="28"/>
      <c r="F21" s="29"/>
      <c r="G21" s="34" t="s">
        <v>58</v>
      </c>
      <c r="H21" s="34"/>
      <c r="I21" s="34"/>
      <c r="J21" s="34"/>
    </row>
    <row r="22" spans="1:10" ht="15">
      <c r="A22" s="30"/>
      <c r="B22" s="30"/>
      <c r="C22" s="30"/>
      <c r="D22" s="30"/>
      <c r="E22" s="30"/>
      <c r="F22" s="31"/>
      <c r="G22" s="34"/>
      <c r="H22" s="34"/>
      <c r="I22" s="34"/>
      <c r="J22" s="34"/>
    </row>
    <row r="23" spans="1:10" ht="15">
      <c r="A23" s="30"/>
      <c r="B23" s="30"/>
      <c r="C23" s="30"/>
      <c r="D23" s="30"/>
      <c r="E23" s="30"/>
      <c r="F23" s="31"/>
      <c r="G23" s="34"/>
      <c r="H23" s="34"/>
      <c r="I23" s="34"/>
      <c r="J23" s="34"/>
    </row>
    <row r="24" spans="1:10" ht="15">
      <c r="A24" s="30"/>
      <c r="B24" s="30"/>
      <c r="C24" s="30"/>
      <c r="D24" s="30"/>
      <c r="E24" s="30"/>
      <c r="F24" s="31"/>
      <c r="G24" s="34"/>
      <c r="H24" s="34"/>
      <c r="I24" s="34"/>
      <c r="J24" s="34"/>
    </row>
    <row r="25" spans="1:10" ht="15">
      <c r="A25" s="30"/>
      <c r="B25" s="30"/>
      <c r="C25" s="30"/>
      <c r="D25" s="30"/>
      <c r="E25" s="30"/>
      <c r="F25" s="31"/>
      <c r="G25" s="34"/>
      <c r="H25" s="34"/>
      <c r="I25" s="34"/>
      <c r="J25" s="34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0"/>
      <c r="J26" s="30"/>
    </row>
  </sheetData>
  <sheetProtection selectLockedCells="1"/>
  <mergeCells count="23">
    <mergeCell ref="G3:J3"/>
    <mergeCell ref="G2:J2"/>
    <mergeCell ref="A1:J1"/>
    <mergeCell ref="A2:F2"/>
    <mergeCell ref="G9:J9"/>
    <mergeCell ref="G8:J8"/>
    <mergeCell ref="G7:J7"/>
    <mergeCell ref="G6:J6"/>
    <mergeCell ref="G5:J5"/>
    <mergeCell ref="G4:J4"/>
    <mergeCell ref="G21:J25"/>
    <mergeCell ref="G10:J10"/>
    <mergeCell ref="A20:F20"/>
    <mergeCell ref="G20:J20"/>
    <mergeCell ref="G19:J19"/>
    <mergeCell ref="G18:J18"/>
    <mergeCell ref="G17:J17"/>
    <mergeCell ref="G16:J16"/>
    <mergeCell ref="G15:J15"/>
    <mergeCell ref="G14:J14"/>
    <mergeCell ref="G13:J13"/>
    <mergeCell ref="G12:J12"/>
    <mergeCell ref="G11:J1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2019-11-27T14:54:20Z</dcterms:modified>
  <cp:category/>
  <cp:version/>
  <cp:contentType/>
  <cp:contentStatus/>
</cp:coreProperties>
</file>