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28" yWindow="65428" windowWidth="23256" windowHeight="12576" activeTab="0"/>
  </bookViews>
  <sheets>
    <sheet name="Specifikace svítidel" sheetId="10" r:id="rId1"/>
  </sheets>
  <definedNames>
    <definedName name="_xlnm.Print_Area" localSheetId="0">'Specifikace svítidel'!$A$1:$G$51</definedName>
    <definedName name="_xlnm.Print_Titles" localSheetId="0">'Specifikace svítidel'!$3:$4</definedName>
  </definedNames>
  <calcPr calcId="181029"/>
  <extLst/>
</workbook>
</file>

<file path=xl/sharedStrings.xml><?xml version="1.0" encoding="utf-8"?>
<sst xmlns="http://schemas.openxmlformats.org/spreadsheetml/2006/main" count="61" uniqueCount="49">
  <si>
    <t>Číslo výpočtu</t>
  </si>
  <si>
    <t>Název ulice</t>
  </si>
  <si>
    <t xml:space="preserve">Počet svítidel v ulici </t>
  </si>
  <si>
    <t>Typ svítidla*</t>
  </si>
  <si>
    <t>Náklon svítidla vůči vodorovné rovině [°]</t>
  </si>
  <si>
    <t>Příkon / svítidlo [W]</t>
  </si>
  <si>
    <t>Celkový příkon [W]</t>
  </si>
  <si>
    <t>* Typ svítidla se musí shodovat s katalogovým listem</t>
  </si>
  <si>
    <t>Celkový počet svítidel:</t>
  </si>
  <si>
    <t>…...................................................................</t>
  </si>
  <si>
    <t>Podpis oprávněné osoby, razítko</t>
  </si>
  <si>
    <t>Výměna svítidel veřejného osvětlení ve městě Rumburk</t>
  </si>
  <si>
    <t>Pražská, M4</t>
  </si>
  <si>
    <t>Krásnolipská, M5</t>
  </si>
  <si>
    <t>Sukova, M5</t>
  </si>
  <si>
    <t>Na Valech, M5</t>
  </si>
  <si>
    <t>Jiříkovská, M4</t>
  </si>
  <si>
    <t>Jiříkovská, M5</t>
  </si>
  <si>
    <t>Lesní, M5</t>
  </si>
  <si>
    <t>Nádražní, M5</t>
  </si>
  <si>
    <t>Třída 9.května, M4</t>
  </si>
  <si>
    <t>Šluknovská, M4</t>
  </si>
  <si>
    <t>Máchova, M5</t>
  </si>
  <si>
    <t>Východní, M6</t>
  </si>
  <si>
    <t>2. polské armády</t>
  </si>
  <si>
    <t>Karolíny Světlé, M5</t>
  </si>
  <si>
    <t xml:space="preserve"> Radniční M3</t>
  </si>
  <si>
    <t>Komenského M3</t>
  </si>
  <si>
    <t>svítidla dle výpočtu č. 5</t>
  </si>
  <si>
    <t>Komenského C3</t>
  </si>
  <si>
    <t>Pražská, C3</t>
  </si>
  <si>
    <t>Krasnolipská / Pražská, C3</t>
  </si>
  <si>
    <t>Třda 9. května, M5</t>
  </si>
  <si>
    <t>Dvořákova,M5</t>
  </si>
  <si>
    <t>Hálkova, M5</t>
  </si>
  <si>
    <t>Jiráskova, M5</t>
  </si>
  <si>
    <t>Radniční</t>
  </si>
  <si>
    <t>Růžová</t>
  </si>
  <si>
    <t>Smetanova</t>
  </si>
  <si>
    <t>Třída 9.května, M5</t>
  </si>
  <si>
    <t>Východní-parkoviště</t>
  </si>
  <si>
    <t>svítidla dle výpočtu č.8</t>
  </si>
  <si>
    <t>svítidla dle výpočtu č.11</t>
  </si>
  <si>
    <t>svítidla dle výpočtu č.6</t>
  </si>
  <si>
    <t>svítidla dle výpočtu č.9</t>
  </si>
  <si>
    <t xml:space="preserve"> (SPECIFIKACE SVÍTIDEL)</t>
  </si>
  <si>
    <t>Příloha č. 7 ZD</t>
  </si>
  <si>
    <r>
      <t xml:space="preserve">Celkový nominální instalovaný příkon </t>
    </r>
    <r>
      <rPr>
        <b/>
        <sz val="11"/>
        <color theme="1"/>
        <rFont val="Calibri"/>
        <family val="2"/>
      </rPr>
      <t>[kW]</t>
    </r>
    <r>
      <rPr>
        <b/>
        <sz val="11"/>
        <color theme="1"/>
        <rFont val="Calibri"/>
        <family val="2"/>
        <scheme val="minor"/>
      </rPr>
      <t xml:space="preserve"> nesmí překročit hodnotu:</t>
    </r>
  </si>
  <si>
    <t>Celkový nominální instalovaný příkon bez stmívání a regulace [kW]: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</si>
</sst>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2" fillId="0" borderId="0" xfId="0" applyFont="1"/>
    <xf numFmtId="0" fontId="2" fillId="2" borderId="0" xfId="0" applyFont="1" applyFill="1" applyProtection="1">
      <protection/>
    </xf>
    <xf numFmtId="0" fontId="2" fillId="0" borderId="0" xfId="0" applyFont="1" applyProtection="1">
      <protection/>
    </xf>
    <xf numFmtId="0" fontId="0" fillId="2" borderId="0" xfId="0" applyFill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5" borderId="0" xfId="0" applyFont="1" applyFill="1" applyAlignment="1" applyProtection="1">
      <alignment horizontal="center" vertical="center"/>
      <protection/>
    </xf>
    <xf numFmtId="0" fontId="3" fillId="6" borderId="0" xfId="0" applyFont="1" applyFill="1" applyAlignment="1" applyProtection="1">
      <alignment horizontal="left" vertical="center"/>
      <protection/>
    </xf>
    <xf numFmtId="0" fontId="3" fillId="6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0" fillId="7" borderId="1" xfId="0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164" fontId="3" fillId="6" borderId="0" xfId="0" applyNumberFormat="1" applyFont="1" applyFill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right" vertical="center"/>
      <protection/>
    </xf>
    <xf numFmtId="164" fontId="3" fillId="4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workbookViewId="0" topLeftCell="A25">
      <selection activeCell="D25" sqref="D25"/>
    </sheetView>
  </sheetViews>
  <sheetFormatPr defaultColWidth="9.140625" defaultRowHeight="12.75"/>
  <cols>
    <col min="1" max="1" width="26.28125" style="2" customWidth="1"/>
    <col min="2" max="2" width="9.00390625" style="2" bestFit="1" customWidth="1"/>
    <col min="3" max="3" width="11.57421875" style="2" bestFit="1" customWidth="1"/>
    <col min="4" max="4" width="59.7109375" style="2" customWidth="1"/>
    <col min="5" max="5" width="14.7109375" style="2" customWidth="1"/>
    <col min="6" max="6" width="14.8515625" style="2" customWidth="1"/>
    <col min="7" max="7" width="12.140625" style="2" customWidth="1"/>
    <col min="8" max="16384" width="9.140625" style="2" customWidth="1"/>
  </cols>
  <sheetData>
    <row r="1" spans="1:7" ht="14.4">
      <c r="A1" s="1"/>
      <c r="B1" s="1"/>
      <c r="C1" s="1"/>
      <c r="D1" s="1"/>
      <c r="E1" s="28" t="s">
        <v>46</v>
      </c>
      <c r="F1" s="28"/>
      <c r="G1" s="28"/>
    </row>
    <row r="2" spans="1:7" ht="21" customHeight="1">
      <c r="A2" s="25" t="s">
        <v>11</v>
      </c>
      <c r="C2" s="3"/>
      <c r="D2" s="3"/>
      <c r="E2" s="3"/>
      <c r="F2" s="24"/>
      <c r="G2" s="24" t="s">
        <v>45</v>
      </c>
    </row>
    <row r="3" spans="1:7" ht="6.6" customHeight="1">
      <c r="A3" s="1"/>
      <c r="B3" s="1"/>
      <c r="C3" s="1"/>
      <c r="D3" s="1"/>
      <c r="E3" s="1"/>
      <c r="F3" s="1"/>
      <c r="G3" s="1"/>
    </row>
    <row r="4" spans="1:7" ht="43.2">
      <c r="A4" s="4" t="s">
        <v>1</v>
      </c>
      <c r="B4" s="4" t="s">
        <v>2</v>
      </c>
      <c r="C4" s="4" t="s">
        <v>0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25.2" customHeight="1">
      <c r="A5" s="5" t="s">
        <v>12</v>
      </c>
      <c r="B5" s="5">
        <v>24</v>
      </c>
      <c r="C5" s="5">
        <v>1</v>
      </c>
      <c r="D5" s="14"/>
      <c r="E5" s="14"/>
      <c r="F5" s="14"/>
      <c r="G5" s="6">
        <f aca="true" t="shared" si="0" ref="G5:G28">SUM(B5*F5)</f>
        <v>0</v>
      </c>
    </row>
    <row r="6" spans="1:7" ht="25.2" customHeight="1">
      <c r="A6" s="5" t="s">
        <v>13</v>
      </c>
      <c r="B6" s="5">
        <v>28</v>
      </c>
      <c r="C6" s="5">
        <v>2</v>
      </c>
      <c r="D6" s="14"/>
      <c r="E6" s="14"/>
      <c r="F6" s="14"/>
      <c r="G6" s="6">
        <f t="shared" si="0"/>
        <v>0</v>
      </c>
    </row>
    <row r="7" spans="1:7" ht="25.2" customHeight="1">
      <c r="A7" s="5" t="s">
        <v>13</v>
      </c>
      <c r="B7" s="5">
        <v>22</v>
      </c>
      <c r="C7" s="5">
        <v>3</v>
      </c>
      <c r="D7" s="14"/>
      <c r="E7" s="14"/>
      <c r="F7" s="14"/>
      <c r="G7" s="6">
        <f t="shared" si="0"/>
        <v>0</v>
      </c>
    </row>
    <row r="8" spans="1:7" ht="25.2" customHeight="1">
      <c r="A8" s="5" t="s">
        <v>13</v>
      </c>
      <c r="B8" s="5">
        <v>6</v>
      </c>
      <c r="C8" s="5">
        <v>4</v>
      </c>
      <c r="D8" s="14"/>
      <c r="E8" s="14"/>
      <c r="F8" s="14"/>
      <c r="G8" s="6">
        <f t="shared" si="0"/>
        <v>0</v>
      </c>
    </row>
    <row r="9" spans="1:7" ht="25.2" customHeight="1">
      <c r="A9" s="5" t="s">
        <v>27</v>
      </c>
      <c r="B9" s="5">
        <v>21</v>
      </c>
      <c r="C9" s="5">
        <v>5</v>
      </c>
      <c r="D9" s="15"/>
      <c r="E9" s="14"/>
      <c r="F9" s="14"/>
      <c r="G9" s="6">
        <f t="shared" si="0"/>
        <v>0</v>
      </c>
    </row>
    <row r="10" spans="1:7" ht="25.2" customHeight="1">
      <c r="A10" s="5" t="s">
        <v>14</v>
      </c>
      <c r="B10" s="5">
        <v>13</v>
      </c>
      <c r="C10" s="5">
        <v>6</v>
      </c>
      <c r="D10" s="14"/>
      <c r="E10" s="14"/>
      <c r="F10" s="14"/>
      <c r="G10" s="6">
        <f t="shared" si="0"/>
        <v>0</v>
      </c>
    </row>
    <row r="11" spans="1:7" ht="25.2" customHeight="1">
      <c r="A11" s="5" t="s">
        <v>15</v>
      </c>
      <c r="B11" s="5">
        <v>8</v>
      </c>
      <c r="C11" s="5">
        <v>7</v>
      </c>
      <c r="D11" s="15"/>
      <c r="E11" s="14"/>
      <c r="F11" s="14"/>
      <c r="G11" s="6">
        <f t="shared" si="0"/>
        <v>0</v>
      </c>
    </row>
    <row r="12" spans="1:7" ht="25.2" customHeight="1">
      <c r="A12" s="5" t="s">
        <v>16</v>
      </c>
      <c r="B12" s="5">
        <v>24</v>
      </c>
      <c r="C12" s="5">
        <v>8</v>
      </c>
      <c r="D12" s="14"/>
      <c r="E12" s="14"/>
      <c r="F12" s="14"/>
      <c r="G12" s="6">
        <f t="shared" si="0"/>
        <v>0</v>
      </c>
    </row>
    <row r="13" spans="1:7" ht="25.2" customHeight="1">
      <c r="A13" s="5" t="s">
        <v>17</v>
      </c>
      <c r="B13" s="5">
        <v>29</v>
      </c>
      <c r="C13" s="5">
        <v>9</v>
      </c>
      <c r="D13" s="15"/>
      <c r="E13" s="14"/>
      <c r="F13" s="14"/>
      <c r="G13" s="6">
        <f t="shared" si="0"/>
        <v>0</v>
      </c>
    </row>
    <row r="14" spans="1:7" ht="25.2" customHeight="1">
      <c r="A14" s="5" t="s">
        <v>18</v>
      </c>
      <c r="B14" s="5">
        <v>9</v>
      </c>
      <c r="C14" s="5">
        <v>10</v>
      </c>
      <c r="D14" s="14"/>
      <c r="E14" s="14"/>
      <c r="F14" s="14"/>
      <c r="G14" s="6">
        <f t="shared" si="0"/>
        <v>0</v>
      </c>
    </row>
    <row r="15" spans="1:7" ht="25.2" customHeight="1">
      <c r="A15" s="5" t="s">
        <v>18</v>
      </c>
      <c r="B15" s="5">
        <v>21</v>
      </c>
      <c r="C15" s="5">
        <v>11</v>
      </c>
      <c r="D15" s="14"/>
      <c r="E15" s="14"/>
      <c r="F15" s="14"/>
      <c r="G15" s="6">
        <f t="shared" si="0"/>
        <v>0</v>
      </c>
    </row>
    <row r="16" spans="1:7" ht="25.2" customHeight="1">
      <c r="A16" s="5" t="s">
        <v>20</v>
      </c>
      <c r="B16" s="5">
        <v>24</v>
      </c>
      <c r="C16" s="5">
        <v>12</v>
      </c>
      <c r="D16" s="14"/>
      <c r="E16" s="14"/>
      <c r="F16" s="14"/>
      <c r="G16" s="6">
        <f t="shared" si="0"/>
        <v>0</v>
      </c>
    </row>
    <row r="17" spans="1:7" ht="25.2" customHeight="1">
      <c r="A17" s="5" t="s">
        <v>19</v>
      </c>
      <c r="B17" s="5">
        <v>3</v>
      </c>
      <c r="C17" s="5">
        <v>13</v>
      </c>
      <c r="D17" s="14"/>
      <c r="E17" s="14"/>
      <c r="F17" s="14"/>
      <c r="G17" s="6">
        <f t="shared" si="0"/>
        <v>0</v>
      </c>
    </row>
    <row r="18" spans="1:7" ht="25.2" customHeight="1">
      <c r="A18" s="5" t="s">
        <v>21</v>
      </c>
      <c r="B18" s="5">
        <v>8</v>
      </c>
      <c r="C18" s="5">
        <v>14</v>
      </c>
      <c r="D18" s="14"/>
      <c r="E18" s="14"/>
      <c r="F18" s="14"/>
      <c r="G18" s="6">
        <f t="shared" si="0"/>
        <v>0</v>
      </c>
    </row>
    <row r="19" spans="1:7" ht="25.2" customHeight="1">
      <c r="A19" s="5" t="s">
        <v>21</v>
      </c>
      <c r="B19" s="5">
        <v>20</v>
      </c>
      <c r="C19" s="5">
        <v>15</v>
      </c>
      <c r="D19" s="14"/>
      <c r="E19" s="14"/>
      <c r="F19" s="14"/>
      <c r="G19" s="6">
        <f t="shared" si="0"/>
        <v>0</v>
      </c>
    </row>
    <row r="20" spans="1:7" ht="25.2" customHeight="1">
      <c r="A20" s="5" t="s">
        <v>22</v>
      </c>
      <c r="B20" s="5">
        <v>16</v>
      </c>
      <c r="C20" s="5">
        <v>16</v>
      </c>
      <c r="D20" s="15"/>
      <c r="E20" s="14"/>
      <c r="F20" s="14"/>
      <c r="G20" s="6">
        <f t="shared" si="0"/>
        <v>0</v>
      </c>
    </row>
    <row r="21" spans="1:7" ht="25.2" customHeight="1">
      <c r="A21" s="5" t="s">
        <v>23</v>
      </c>
      <c r="B21" s="5">
        <v>20</v>
      </c>
      <c r="C21" s="5">
        <v>17</v>
      </c>
      <c r="D21" s="14"/>
      <c r="E21" s="14"/>
      <c r="F21" s="14"/>
      <c r="G21" s="6">
        <f t="shared" si="0"/>
        <v>0</v>
      </c>
    </row>
    <row r="22" spans="1:7" ht="25.2" customHeight="1">
      <c r="A22" s="5" t="s">
        <v>24</v>
      </c>
      <c r="B22" s="5">
        <v>7</v>
      </c>
      <c r="C22" s="5">
        <v>18</v>
      </c>
      <c r="D22" s="15"/>
      <c r="E22" s="14"/>
      <c r="F22" s="14"/>
      <c r="G22" s="6">
        <f t="shared" si="0"/>
        <v>0</v>
      </c>
    </row>
    <row r="23" spans="1:7" ht="25.2" customHeight="1">
      <c r="A23" s="5" t="s">
        <v>25</v>
      </c>
      <c r="B23" s="5">
        <v>10</v>
      </c>
      <c r="C23" s="5">
        <v>19</v>
      </c>
      <c r="D23" s="14"/>
      <c r="E23" s="14"/>
      <c r="F23" s="14"/>
      <c r="G23" s="6">
        <f t="shared" si="0"/>
        <v>0</v>
      </c>
    </row>
    <row r="24" spans="1:7" ht="25.2" customHeight="1">
      <c r="A24" s="5" t="s">
        <v>26</v>
      </c>
      <c r="B24" s="18">
        <v>4</v>
      </c>
      <c r="C24" s="19" t="s">
        <v>28</v>
      </c>
      <c r="D24" s="15"/>
      <c r="E24" s="14"/>
      <c r="F24" s="14"/>
      <c r="G24" s="6">
        <f t="shared" si="0"/>
        <v>0</v>
      </c>
    </row>
    <row r="25" spans="1:7" ht="25.2" customHeight="1">
      <c r="A25" s="5" t="s">
        <v>29</v>
      </c>
      <c r="B25" s="18">
        <v>8</v>
      </c>
      <c r="C25" s="19" t="s">
        <v>41</v>
      </c>
      <c r="D25" s="14"/>
      <c r="E25" s="14"/>
      <c r="F25" s="14"/>
      <c r="G25" s="6">
        <f t="shared" si="0"/>
        <v>0</v>
      </c>
    </row>
    <row r="26" spans="1:7" ht="25.2" customHeight="1">
      <c r="A26" s="5" t="s">
        <v>31</v>
      </c>
      <c r="B26" s="18">
        <v>2</v>
      </c>
      <c r="C26" s="19" t="s">
        <v>41</v>
      </c>
      <c r="D26" s="14"/>
      <c r="E26" s="14"/>
      <c r="F26" s="14"/>
      <c r="G26" s="6">
        <f t="shared" si="0"/>
        <v>0</v>
      </c>
    </row>
    <row r="27" spans="1:7" ht="25.2" customHeight="1">
      <c r="A27" s="5" t="s">
        <v>30</v>
      </c>
      <c r="B27" s="18">
        <v>2</v>
      </c>
      <c r="C27" s="19" t="s">
        <v>41</v>
      </c>
      <c r="D27" s="14"/>
      <c r="E27" s="14"/>
      <c r="F27" s="14"/>
      <c r="G27" s="6">
        <f t="shared" si="0"/>
        <v>0</v>
      </c>
    </row>
    <row r="28" spans="1:7" ht="25.2" customHeight="1">
      <c r="A28" s="5" t="s">
        <v>32</v>
      </c>
      <c r="B28" s="5">
        <v>4</v>
      </c>
      <c r="C28" s="20" t="s">
        <v>42</v>
      </c>
      <c r="D28" s="14"/>
      <c r="E28" s="14"/>
      <c r="F28" s="14"/>
      <c r="G28" s="6">
        <f t="shared" si="0"/>
        <v>0</v>
      </c>
    </row>
    <row r="29" spans="1:7" ht="25.2" customHeight="1">
      <c r="A29" s="7" t="s">
        <v>33</v>
      </c>
      <c r="B29" s="7">
        <v>6</v>
      </c>
      <c r="C29" s="22" t="s">
        <v>43</v>
      </c>
      <c r="D29" s="14"/>
      <c r="E29" s="14"/>
      <c r="F29" s="14"/>
      <c r="G29" s="6">
        <f aca="true" t="shared" si="1" ref="G29">SUM(B29*F29)</f>
        <v>0</v>
      </c>
    </row>
    <row r="30" spans="1:7" ht="25.2" customHeight="1">
      <c r="A30" s="7" t="s">
        <v>34</v>
      </c>
      <c r="B30" s="7">
        <v>5</v>
      </c>
      <c r="C30" s="22" t="s">
        <v>43</v>
      </c>
      <c r="D30" s="14"/>
      <c r="E30" s="14"/>
      <c r="F30" s="14"/>
      <c r="G30" s="6">
        <f aca="true" t="shared" si="2" ref="G30">SUM(B30*F30)</f>
        <v>0</v>
      </c>
    </row>
    <row r="31" spans="1:7" ht="25.2" customHeight="1">
      <c r="A31" s="7" t="s">
        <v>35</v>
      </c>
      <c r="B31" s="7">
        <v>5</v>
      </c>
      <c r="C31" s="22" t="s">
        <v>43</v>
      </c>
      <c r="D31" s="14"/>
      <c r="E31" s="14"/>
      <c r="F31" s="14"/>
      <c r="G31" s="6">
        <f aca="true" t="shared" si="3" ref="G31">SUM(B31*F31)</f>
        <v>0</v>
      </c>
    </row>
    <row r="32" spans="1:7" ht="25.2" customHeight="1">
      <c r="A32" s="7" t="s">
        <v>36</v>
      </c>
      <c r="B32" s="7">
        <v>1</v>
      </c>
      <c r="C32" s="22" t="s">
        <v>43</v>
      </c>
      <c r="D32" s="14"/>
      <c r="E32" s="14"/>
      <c r="F32" s="14"/>
      <c r="G32" s="6">
        <f aca="true" t="shared" si="4" ref="G32">SUM(B32*F32)</f>
        <v>0</v>
      </c>
    </row>
    <row r="33" spans="1:7" ht="25.2" customHeight="1">
      <c r="A33" s="7" t="s">
        <v>37</v>
      </c>
      <c r="B33" s="7">
        <v>7</v>
      </c>
      <c r="C33" s="22" t="s">
        <v>43</v>
      </c>
      <c r="D33" s="14"/>
      <c r="E33" s="14"/>
      <c r="F33" s="14"/>
      <c r="G33" s="6">
        <f aca="true" t="shared" si="5" ref="G33">SUM(B33*F33)</f>
        <v>0</v>
      </c>
    </row>
    <row r="34" spans="1:7" ht="25.2" customHeight="1">
      <c r="A34" s="7" t="s">
        <v>38</v>
      </c>
      <c r="B34" s="7">
        <v>2</v>
      </c>
      <c r="C34" s="22" t="s">
        <v>43</v>
      </c>
      <c r="D34" s="14"/>
      <c r="E34" s="14"/>
      <c r="F34" s="14"/>
      <c r="G34" s="6">
        <f aca="true" t="shared" si="6" ref="G34">SUM(B34*F34)</f>
        <v>0</v>
      </c>
    </row>
    <row r="35" spans="1:7" ht="25.2" customHeight="1">
      <c r="A35" s="7" t="s">
        <v>39</v>
      </c>
      <c r="B35" s="7">
        <v>4</v>
      </c>
      <c r="C35" s="22" t="s">
        <v>43</v>
      </c>
      <c r="D35" s="14"/>
      <c r="E35" s="14"/>
      <c r="F35" s="14"/>
      <c r="G35" s="6">
        <f aca="true" t="shared" si="7" ref="G35">SUM(B35*F35)</f>
        <v>0</v>
      </c>
    </row>
    <row r="36" spans="1:7" ht="25.2" customHeight="1">
      <c r="A36" s="7" t="s">
        <v>40</v>
      </c>
      <c r="B36" s="7">
        <v>5</v>
      </c>
      <c r="C36" s="22" t="s">
        <v>44</v>
      </c>
      <c r="D36" s="14"/>
      <c r="E36" s="14"/>
      <c r="F36" s="14"/>
      <c r="G36" s="6">
        <f aca="true" t="shared" si="8" ref="G36">SUM(B36*F36)</f>
        <v>0</v>
      </c>
    </row>
    <row r="37" spans="1:7" ht="12.75">
      <c r="A37" s="16"/>
      <c r="B37" s="16"/>
      <c r="C37" s="23"/>
      <c r="D37" s="17"/>
      <c r="E37" s="17"/>
      <c r="F37" s="17"/>
      <c r="G37" s="17"/>
    </row>
    <row r="38" spans="1:7" ht="12.75">
      <c r="A38" s="16"/>
      <c r="B38" s="16"/>
      <c r="C38" s="23"/>
      <c r="D38" s="17"/>
      <c r="E38" s="17"/>
      <c r="F38" s="17"/>
      <c r="G38" s="17"/>
    </row>
    <row r="39" spans="1:7" ht="14.4">
      <c r="A39" s="8"/>
      <c r="B39" s="8"/>
      <c r="C39" s="8"/>
      <c r="D39" s="9" t="s">
        <v>7</v>
      </c>
      <c r="E39" s="8"/>
      <c r="F39" s="8"/>
      <c r="G39" s="8"/>
    </row>
    <row r="40" spans="1:7" ht="14.4">
      <c r="A40" s="10" t="s">
        <v>8</v>
      </c>
      <c r="B40" s="10">
        <f>SUM(B5:B36)</f>
        <v>368</v>
      </c>
      <c r="C40" s="8"/>
      <c r="D40" s="27" t="s">
        <v>48</v>
      </c>
      <c r="E40" s="27"/>
      <c r="F40" s="27"/>
      <c r="G40" s="29">
        <f>SUM(G5:G36)/1000</f>
        <v>0</v>
      </c>
    </row>
    <row r="41" spans="1:7" ht="12.75">
      <c r="A41" s="8"/>
      <c r="B41" s="8"/>
      <c r="C41" s="8"/>
      <c r="D41" s="8"/>
      <c r="E41" s="8"/>
      <c r="F41" s="8"/>
      <c r="G41" s="8"/>
    </row>
    <row r="42" spans="1:7" ht="14.4">
      <c r="A42" s="8"/>
      <c r="B42" s="8"/>
      <c r="C42" s="8"/>
      <c r="D42" s="11" t="s">
        <v>47</v>
      </c>
      <c r="E42" s="12"/>
      <c r="F42" s="12"/>
      <c r="G42" s="21">
        <v>15.299</v>
      </c>
    </row>
    <row r="43" spans="1:7" ht="12.75">
      <c r="A43" s="8"/>
      <c r="B43" s="8"/>
      <c r="C43" s="8"/>
      <c r="D43" s="8"/>
      <c r="E43" s="8"/>
      <c r="F43" s="8"/>
      <c r="G43" s="8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4.4">
      <c r="A50" s="3"/>
      <c r="B50" s="3"/>
      <c r="C50" s="3"/>
      <c r="D50" s="3"/>
      <c r="E50" s="26" t="s">
        <v>9</v>
      </c>
      <c r="F50" s="26"/>
      <c r="G50" s="26"/>
    </row>
    <row r="51" spans="1:7" ht="14.4">
      <c r="A51" s="3"/>
      <c r="B51" s="3"/>
      <c r="C51" s="3"/>
      <c r="D51" s="13"/>
      <c r="E51" s="26" t="s">
        <v>10</v>
      </c>
      <c r="F51" s="26"/>
      <c r="G51" s="26"/>
    </row>
    <row r="52" spans="1:7" ht="12.75">
      <c r="A52" s="8"/>
      <c r="B52" s="8"/>
      <c r="C52" s="8"/>
      <c r="D52" s="8"/>
      <c r="E52" s="8"/>
      <c r="F52" s="8"/>
      <c r="G52" s="8"/>
    </row>
    <row r="53" spans="1:7" ht="12.75">
      <c r="A53" s="8"/>
      <c r="B53" s="8"/>
      <c r="C53" s="8"/>
      <c r="D53" s="8"/>
      <c r="E53" s="8"/>
      <c r="F53" s="8"/>
      <c r="G53" s="8"/>
    </row>
    <row r="54" spans="1:7" ht="12.75">
      <c r="A54" s="8"/>
      <c r="B54" s="8"/>
      <c r="C54" s="8"/>
      <c r="D54" s="8"/>
      <c r="E54" s="8"/>
      <c r="F54" s="8"/>
      <c r="G54" s="8"/>
    </row>
    <row r="55" spans="1:7" ht="12.75">
      <c r="A55" s="8"/>
      <c r="B55" s="8"/>
      <c r="C55" s="8"/>
      <c r="D55" s="8"/>
      <c r="E55" s="8"/>
      <c r="F55" s="8"/>
      <c r="G55" s="8"/>
    </row>
    <row r="56" spans="1:7" ht="12.75">
      <c r="A56" s="8"/>
      <c r="B56" s="8"/>
      <c r="C56" s="8"/>
      <c r="D56" s="8"/>
      <c r="E56" s="8"/>
      <c r="F56" s="8"/>
      <c r="G56" s="8"/>
    </row>
    <row r="57" spans="1:7" ht="12.75">
      <c r="A57" s="8"/>
      <c r="B57" s="8"/>
      <c r="C57" s="8"/>
      <c r="D57" s="8"/>
      <c r="E57" s="8"/>
      <c r="F57" s="8"/>
      <c r="G57" s="8"/>
    </row>
  </sheetData>
  <sheetProtection algorithmName="SHA-512" hashValue="Nl7uT3XDrf9GzTDWVRYDA9TkXrlH6VqlWy46LK/oNMUBhFKzmoktxFbd09kyjc/pKVB4coKpUVjG4YHZsnQbaQ==" saltValue="0euM5VXEp+8XGD1eTkPm1Q==" spinCount="100000" sheet="1" objects="1" scenarios="1"/>
  <mergeCells count="4">
    <mergeCell ref="E50:G50"/>
    <mergeCell ref="E51:G51"/>
    <mergeCell ref="D40:F40"/>
    <mergeCell ref="E1:G1"/>
  </mergeCells>
  <printOptions gridLines="1"/>
  <pageMargins left="0.62" right="0.5" top="0.69" bottom="0.4724409448818898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metrolux</dc:creator>
  <cp:keywords/>
  <dc:description/>
  <cp:lastModifiedBy>Timoris Projekt</cp:lastModifiedBy>
  <cp:lastPrinted>2019-06-04T05:29:04Z</cp:lastPrinted>
  <dcterms:created xsi:type="dcterms:W3CDTF">2018-08-13T12:05:25Z</dcterms:created>
  <dcterms:modified xsi:type="dcterms:W3CDTF">2019-06-04T05:34:00Z</dcterms:modified>
  <cp:category/>
  <cp:version/>
  <cp:contentType/>
  <cp:contentStatus/>
</cp:coreProperties>
</file>