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jakub.vondracek\Desktop\vz-tarify\"/>
    </mc:Choice>
  </mc:AlternateContent>
  <xr:revisionPtr revIDLastSave="0" documentId="8_{0E454818-93D2-4116-BDC0-976A7504A37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19" i="1"/>
  <c r="H19" i="1" s="1"/>
  <c r="F20" i="1"/>
  <c r="F21" i="1"/>
  <c r="F9" i="1"/>
  <c r="F10" i="1"/>
  <c r="F11" i="1"/>
  <c r="F12" i="1"/>
  <c r="F13" i="1"/>
  <c r="F14" i="1"/>
  <c r="F8" i="1"/>
  <c r="F5" i="1"/>
  <c r="H5" i="1" s="1"/>
  <c r="H11" i="1" l="1"/>
  <c r="H12" i="1"/>
  <c r="H21" i="1"/>
  <c r="H20" i="1"/>
  <c r="F17" i="1"/>
  <c r="H17" i="1" s="1"/>
  <c r="H14" i="1"/>
  <c r="H13" i="1"/>
  <c r="H10" i="1"/>
  <c r="H9" i="1"/>
  <c r="H8" i="1"/>
  <c r="H6" i="1"/>
  <c r="G23" i="1" l="1"/>
</calcChain>
</file>

<file path=xl/sharedStrings.xml><?xml version="1.0" encoding="utf-8"?>
<sst xmlns="http://schemas.openxmlformats.org/spreadsheetml/2006/main" count="55" uniqueCount="36">
  <si>
    <t>Mobilní tarify (kap. 1.2)</t>
  </si>
  <si>
    <t>Jednotka</t>
  </si>
  <si>
    <t>Jednotek</t>
  </si>
  <si>
    <t>Jednotková cena</t>
  </si>
  <si>
    <t>Celkem cena</t>
  </si>
  <si>
    <t>Jednorázové zřizovací poplatky</t>
  </si>
  <si>
    <t>Aktivace a zřízení SIM karty Mobilním tarifem</t>
  </si>
  <si>
    <t>ks</t>
  </si>
  <si>
    <t>Aktivace a zřízení Mobilní hlasové virtuální privátní sítě k jednotlivým SIM</t>
  </si>
  <si>
    <t>Pravidelné měsíční poplatky</t>
  </si>
  <si>
    <t>Mobilní tarif č. 1</t>
  </si>
  <si>
    <t>Mobilní tarif č. 2</t>
  </si>
  <si>
    <t>Mobilní tarif č. 3</t>
  </si>
  <si>
    <t>Mobilní tarif č. 4</t>
  </si>
  <si>
    <t>Mobilní tarif č. 5</t>
  </si>
  <si>
    <t>Aktivace a zřízení mobilní datové telekomunikační služby</t>
  </si>
  <si>
    <t>Datový tarif č.1</t>
  </si>
  <si>
    <t>Datový tarif č.2</t>
  </si>
  <si>
    <t>FUP 10GB</t>
  </si>
  <si>
    <t>Datový tarif č.3</t>
  </si>
  <si>
    <t>Celkem "Pro-forma nabídková cena ve veřejné zakázce" v Kč bez DPH</t>
  </si>
  <si>
    <t>Mobilní tarif č. 6</t>
  </si>
  <si>
    <t>Neomezené volání a SMS  + 10GB</t>
  </si>
  <si>
    <t>Mobilní tarif č. 7</t>
  </si>
  <si>
    <t>Neomezené volání a SMS  + 5GB</t>
  </si>
  <si>
    <t>Datové tarify  (kap. 1.4)</t>
  </si>
  <si>
    <t>Jednotek za 24 měsíců</t>
  </si>
  <si>
    <t>.</t>
  </si>
  <si>
    <t>nebude obsahovat data</t>
  </si>
  <si>
    <t>neomezené volání a SMS + 3GB</t>
  </si>
  <si>
    <t>Neomezené volání a SMS + neomezená data s omezenou rychlostí na 10MB/s</t>
  </si>
  <si>
    <t>Neomezené volání a SMS, neomezená data s neomezenou rychlostí</t>
  </si>
  <si>
    <t>nebude obsahovat neomezené volání, SMS a data</t>
  </si>
  <si>
    <t>FUP 5GB</t>
  </si>
  <si>
    <t>FUP 50GB</t>
  </si>
  <si>
    <t>Příloha č. 7 - Tabulkový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</si>
</sst>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color rgb="FFFF0000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8"/>
      <color theme="9" tint="-0.249977111117893"/>
      <name val="Tahoma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99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left" vertical="center" indent="2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/>
    </xf>
    <xf numFmtId="4" fontId="0" fillId="0" borderId="3" xfId="0" applyNumberFormat="1" applyBorder="1" applyAlignment="1">
      <alignment horizontal="right" vertical="center"/>
    </xf>
    <xf numFmtId="4" fontId="6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left" vertical="center" indent="2"/>
    </xf>
    <xf numFmtId="3" fontId="0" fillId="4" borderId="3" xfId="0" applyNumberForma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0" fontId="1" fillId="5" borderId="5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1" fillId="5" borderId="6" xfId="0" applyFont="1" applyFill="1" applyBorder="1" applyAlignment="1">
      <alignment horizontal="center" vertical="center"/>
    </xf>
    <xf numFmtId="3" fontId="1" fillId="5" borderId="6" xfId="0" applyNumberFormat="1" applyFont="1" applyFill="1" applyBorder="1" applyAlignment="1">
      <alignment horizontal="center" vertical="center"/>
    </xf>
    <xf numFmtId="4" fontId="1" fillId="5" borderId="6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1" fillId="5" borderId="6" xfId="0" applyNumberFormat="1" applyFont="1" applyFill="1" applyBorder="1" applyAlignment="1">
      <alignment horizontal="right" vertical="center"/>
    </xf>
    <xf numFmtId="4" fontId="1" fillId="5" borderId="7" xfId="0" applyNumberFormat="1" applyFont="1" applyFill="1" applyBorder="1" applyAlignment="1">
      <alignment horizontal="right" vertical="center"/>
    </xf>
    <xf numFmtId="0" fontId="0" fillId="4" borderId="3" xfId="0" applyFill="1" applyBorder="1" applyAlignment="1">
      <alignment horizontal="left" vertical="center"/>
    </xf>
    <xf numFmtId="0" fontId="0" fillId="4" borderId="3" xfId="0" applyFill="1" applyBorder="1" applyAlignment="1">
      <alignment vertical="center"/>
    </xf>
    <xf numFmtId="3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selection activeCell="B2" sqref="B2"/>
    </sheetView>
  </sheetViews>
  <sheetFormatPr defaultRowHeight="15" x14ac:dyDescent="0.25"/>
  <cols>
    <col min="1" max="1" width="1.7109375" customWidth="1"/>
    <col min="2" max="2" width="18.140625" customWidth="1"/>
    <col min="3" max="3" width="70.28515625" bestFit="1" customWidth="1"/>
    <col min="4" max="4" width="10.42578125" customWidth="1"/>
    <col min="5" max="5" width="10.7109375" customWidth="1"/>
    <col min="6" max="6" width="14" customWidth="1"/>
    <col min="7" max="7" width="13.42578125" customWidth="1"/>
    <col min="8" max="8" width="13.28515625" customWidth="1"/>
    <col min="10" max="10" width="36.140625" customWidth="1"/>
  </cols>
  <sheetData>
    <row r="1" spans="1:19" ht="18" x14ac:dyDescent="0.25">
      <c r="A1" s="1"/>
      <c r="B1" s="2" t="s">
        <v>35</v>
      </c>
      <c r="C1" s="1"/>
      <c r="D1" s="1"/>
      <c r="E1" s="3"/>
      <c r="F1" s="4"/>
      <c r="G1" s="5"/>
      <c r="H1" s="5"/>
    </row>
    <row r="2" spans="1:19" x14ac:dyDescent="0.25">
      <c r="A2" s="1"/>
      <c r="B2" s="1"/>
      <c r="C2" s="1"/>
      <c r="D2" s="3"/>
      <c r="E2" s="4"/>
      <c r="F2" s="4"/>
      <c r="G2" s="5"/>
      <c r="H2" s="5"/>
    </row>
    <row r="3" spans="1:19" ht="42.75" x14ac:dyDescent="0.25">
      <c r="A3" s="6"/>
      <c r="B3" s="7" t="s">
        <v>0</v>
      </c>
      <c r="C3" s="8"/>
      <c r="D3" s="9" t="s">
        <v>1</v>
      </c>
      <c r="E3" s="10" t="s">
        <v>2</v>
      </c>
      <c r="F3" s="11" t="s">
        <v>26</v>
      </c>
      <c r="G3" s="12" t="s">
        <v>3</v>
      </c>
      <c r="H3" s="12" t="s">
        <v>4</v>
      </c>
    </row>
    <row r="4" spans="1:19" x14ac:dyDescent="0.25">
      <c r="A4" s="13"/>
      <c r="B4" s="13" t="s">
        <v>5</v>
      </c>
      <c r="C4" s="13"/>
      <c r="D4" s="14"/>
      <c r="E4" s="15"/>
      <c r="F4" s="15"/>
      <c r="G4" s="16"/>
      <c r="H4" s="17"/>
      <c r="S4" s="43"/>
    </row>
    <row r="5" spans="1:19" x14ac:dyDescent="0.25">
      <c r="A5" s="1"/>
      <c r="B5" s="18" t="s">
        <v>6</v>
      </c>
      <c r="C5" s="19"/>
      <c r="D5" s="21" t="s">
        <v>7</v>
      </c>
      <c r="E5" s="22">
        <v>390</v>
      </c>
      <c r="F5" s="22">
        <f>E5</f>
        <v>390</v>
      </c>
      <c r="G5" s="23"/>
      <c r="H5" s="24">
        <f>F5*G5</f>
        <v>0</v>
      </c>
    </row>
    <row r="6" spans="1:19" x14ac:dyDescent="0.25">
      <c r="A6" s="1"/>
      <c r="B6" s="18" t="s">
        <v>8</v>
      </c>
      <c r="C6" s="19"/>
      <c r="D6" s="21" t="s">
        <v>7</v>
      </c>
      <c r="E6" s="22">
        <v>390</v>
      </c>
      <c r="F6" s="22">
        <f>E6</f>
        <v>390</v>
      </c>
      <c r="G6" s="23"/>
      <c r="H6" s="24">
        <f t="shared" ref="H6" si="0">F6*G6</f>
        <v>0</v>
      </c>
    </row>
    <row r="7" spans="1:19" x14ac:dyDescent="0.25">
      <c r="A7" s="13"/>
      <c r="B7" s="13" t="s">
        <v>9</v>
      </c>
      <c r="C7" s="13"/>
      <c r="D7" s="14"/>
      <c r="E7" s="15"/>
      <c r="F7" s="15"/>
      <c r="G7" s="25"/>
      <c r="H7" s="17"/>
    </row>
    <row r="8" spans="1:19" x14ac:dyDescent="0.25">
      <c r="A8" s="1"/>
      <c r="B8" s="35" t="s">
        <v>10</v>
      </c>
      <c r="C8" s="41" t="s">
        <v>32</v>
      </c>
      <c r="D8" s="36" t="s">
        <v>7</v>
      </c>
      <c r="E8" s="27">
        <v>20</v>
      </c>
      <c r="F8" s="22">
        <f>E8*24</f>
        <v>480</v>
      </c>
      <c r="G8" s="23"/>
      <c r="H8" s="28">
        <f>F8*G8</f>
        <v>0</v>
      </c>
    </row>
    <row r="9" spans="1:19" x14ac:dyDescent="0.25">
      <c r="A9" s="1"/>
      <c r="B9" s="35" t="s">
        <v>11</v>
      </c>
      <c r="C9" s="42" t="s">
        <v>28</v>
      </c>
      <c r="D9" s="36" t="s">
        <v>7</v>
      </c>
      <c r="E9" s="27">
        <v>40</v>
      </c>
      <c r="F9" s="22">
        <f t="shared" ref="F9:F14" si="1">E9*24</f>
        <v>960</v>
      </c>
      <c r="G9" s="23"/>
      <c r="H9" s="28">
        <f t="shared" ref="H9:H14" si="2">F9*G9</f>
        <v>0</v>
      </c>
    </row>
    <row r="10" spans="1:19" x14ac:dyDescent="0.25">
      <c r="A10" s="1"/>
      <c r="B10" s="35" t="s">
        <v>12</v>
      </c>
      <c r="C10" s="42" t="s">
        <v>29</v>
      </c>
      <c r="D10" s="36" t="s">
        <v>7</v>
      </c>
      <c r="E10" s="27">
        <v>215</v>
      </c>
      <c r="F10" s="22">
        <f t="shared" si="1"/>
        <v>5160</v>
      </c>
      <c r="G10" s="23"/>
      <c r="H10" s="28">
        <f t="shared" si="2"/>
        <v>0</v>
      </c>
    </row>
    <row r="11" spans="1:19" x14ac:dyDescent="0.25">
      <c r="A11" s="1"/>
      <c r="B11" s="35" t="s">
        <v>13</v>
      </c>
      <c r="C11" s="42" t="s">
        <v>24</v>
      </c>
      <c r="D11" s="36" t="s">
        <v>7</v>
      </c>
      <c r="E11" s="27">
        <v>15</v>
      </c>
      <c r="F11" s="22">
        <f t="shared" si="1"/>
        <v>360</v>
      </c>
      <c r="G11" s="23"/>
      <c r="H11" s="28">
        <f>F11*G11</f>
        <v>0</v>
      </c>
    </row>
    <row r="12" spans="1:19" x14ac:dyDescent="0.25">
      <c r="A12" s="1"/>
      <c r="B12" s="35" t="s">
        <v>14</v>
      </c>
      <c r="C12" s="42" t="s">
        <v>22</v>
      </c>
      <c r="D12" s="36" t="s">
        <v>7</v>
      </c>
      <c r="E12" s="27">
        <v>70</v>
      </c>
      <c r="F12" s="22">
        <f t="shared" si="1"/>
        <v>1680</v>
      </c>
      <c r="G12" s="23"/>
      <c r="H12" s="28">
        <f t="shared" si="2"/>
        <v>0</v>
      </c>
    </row>
    <row r="13" spans="1:19" x14ac:dyDescent="0.25">
      <c r="A13" s="1"/>
      <c r="B13" s="35" t="s">
        <v>21</v>
      </c>
      <c r="C13" s="42" t="s">
        <v>30</v>
      </c>
      <c r="D13" s="36" t="s">
        <v>7</v>
      </c>
      <c r="E13" s="27">
        <v>20</v>
      </c>
      <c r="F13" s="22">
        <f t="shared" si="1"/>
        <v>480</v>
      </c>
      <c r="G13" s="23"/>
      <c r="H13" s="28">
        <f t="shared" si="2"/>
        <v>0</v>
      </c>
    </row>
    <row r="14" spans="1:19" x14ac:dyDescent="0.25">
      <c r="A14" s="6"/>
      <c r="B14" s="35" t="s">
        <v>23</v>
      </c>
      <c r="C14" s="42" t="s">
        <v>31</v>
      </c>
      <c r="D14" s="36" t="s">
        <v>7</v>
      </c>
      <c r="E14" s="27">
        <v>10</v>
      </c>
      <c r="F14" s="22">
        <f t="shared" si="1"/>
        <v>240</v>
      </c>
      <c r="G14" s="23"/>
      <c r="H14" s="28">
        <f t="shared" si="2"/>
        <v>0</v>
      </c>
    </row>
    <row r="15" spans="1:19" ht="42.75" x14ac:dyDescent="0.25">
      <c r="A15" s="6"/>
      <c r="B15" s="7" t="s">
        <v>25</v>
      </c>
      <c r="C15" s="37"/>
      <c r="D15" s="9" t="s">
        <v>1</v>
      </c>
      <c r="E15" s="10" t="s">
        <v>2</v>
      </c>
      <c r="F15" s="11" t="s">
        <v>26</v>
      </c>
      <c r="G15" s="12" t="s">
        <v>3</v>
      </c>
      <c r="H15" s="12" t="s">
        <v>4</v>
      </c>
    </row>
    <row r="16" spans="1:19" x14ac:dyDescent="0.25">
      <c r="A16" s="6"/>
      <c r="B16" s="13" t="s">
        <v>5</v>
      </c>
      <c r="C16" s="13"/>
      <c r="D16" s="14"/>
      <c r="E16" s="15"/>
      <c r="F16" s="15"/>
      <c r="G16" s="17"/>
      <c r="H16" s="17"/>
    </row>
    <row r="17" spans="1:11" x14ac:dyDescent="0.25">
      <c r="A17" s="6"/>
      <c r="B17" s="26" t="s">
        <v>15</v>
      </c>
      <c r="C17" s="20"/>
      <c r="D17" s="21" t="s">
        <v>7</v>
      </c>
      <c r="E17" s="22">
        <v>15</v>
      </c>
      <c r="F17" s="22">
        <f>E17</f>
        <v>15</v>
      </c>
      <c r="G17" s="23"/>
      <c r="H17" s="24">
        <f t="shared" ref="H17" si="3">F17*G17</f>
        <v>0</v>
      </c>
    </row>
    <row r="18" spans="1:11" x14ac:dyDescent="0.25">
      <c r="A18" s="6"/>
      <c r="B18" s="13" t="s">
        <v>9</v>
      </c>
      <c r="C18" s="13"/>
      <c r="D18" s="14"/>
      <c r="E18" s="15"/>
      <c r="F18" s="15"/>
      <c r="G18" s="25"/>
      <c r="H18" s="17"/>
    </row>
    <row r="19" spans="1:11" x14ac:dyDescent="0.25">
      <c r="A19" s="6"/>
      <c r="B19" s="26" t="s">
        <v>16</v>
      </c>
      <c r="C19" s="38" t="s">
        <v>33</v>
      </c>
      <c r="D19" s="21" t="s">
        <v>7</v>
      </c>
      <c r="E19" s="22">
        <v>5</v>
      </c>
      <c r="F19" s="22">
        <f>E19*24</f>
        <v>120</v>
      </c>
      <c r="G19" s="23"/>
      <c r="H19" s="24">
        <f>F19*G19</f>
        <v>0</v>
      </c>
    </row>
    <row r="20" spans="1:11" x14ac:dyDescent="0.25">
      <c r="A20" s="6"/>
      <c r="B20" s="26" t="s">
        <v>17</v>
      </c>
      <c r="C20" s="38" t="s">
        <v>18</v>
      </c>
      <c r="D20" s="21" t="s">
        <v>7</v>
      </c>
      <c r="E20" s="22">
        <v>5</v>
      </c>
      <c r="F20" s="22">
        <f t="shared" ref="F20:F21" si="4">E20*24</f>
        <v>120</v>
      </c>
      <c r="G20" s="23"/>
      <c r="H20" s="24">
        <f t="shared" ref="H20:H21" si="5">F20*G20</f>
        <v>0</v>
      </c>
    </row>
    <row r="21" spans="1:11" x14ac:dyDescent="0.25">
      <c r="A21" s="6"/>
      <c r="B21" s="26" t="s">
        <v>19</v>
      </c>
      <c r="C21" s="38" t="s">
        <v>34</v>
      </c>
      <c r="D21" s="21" t="s">
        <v>7</v>
      </c>
      <c r="E21" s="22">
        <v>5</v>
      </c>
      <c r="F21" s="22">
        <f t="shared" si="4"/>
        <v>120</v>
      </c>
      <c r="G21" s="23"/>
      <c r="H21" s="24">
        <f t="shared" si="5"/>
        <v>0</v>
      </c>
    </row>
    <row r="22" spans="1:11" ht="15.75" thickBot="1" x14ac:dyDescent="0.3">
      <c r="A22" s="6"/>
      <c r="B22" s="1"/>
      <c r="C22" s="1"/>
      <c r="D22" s="3"/>
      <c r="E22" s="29"/>
      <c r="F22" s="4"/>
      <c r="G22" s="5"/>
      <c r="H22" s="5"/>
    </row>
    <row r="23" spans="1:11" ht="18.75" thickBot="1" x14ac:dyDescent="0.3">
      <c r="A23" s="6"/>
      <c r="B23" s="30" t="s">
        <v>20</v>
      </c>
      <c r="C23" s="31"/>
      <c r="D23" s="32"/>
      <c r="E23" s="33"/>
      <c r="F23" s="34"/>
      <c r="G23" s="39">
        <f>SUM(H5:H22)</f>
        <v>0</v>
      </c>
      <c r="H23" s="40"/>
      <c r="K23" t="s">
        <v>27</v>
      </c>
    </row>
    <row r="24" spans="1:11" x14ac:dyDescent="0.25">
      <c r="A24" s="13"/>
      <c r="B24" s="1"/>
      <c r="C24" s="1"/>
      <c r="D24" s="3"/>
      <c r="E24" s="4"/>
      <c r="F24" s="4"/>
      <c r="G24" s="5"/>
      <c r="H24" s="5"/>
    </row>
    <row r="25" spans="1:11" x14ac:dyDescent="0.25">
      <c r="A25" s="1"/>
    </row>
    <row r="26" spans="1:11" x14ac:dyDescent="0.25">
      <c r="A26" s="1"/>
    </row>
  </sheetData>
  <mergeCells count="1">
    <mergeCell ref="G23:H23"/>
  </mergeCells>
  <phoneticPr fontId="8" type="noConversion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Leso, Václav</dc:creator>
  <cp:lastModifiedBy>Jakub Vondráček</cp:lastModifiedBy>
  <cp:lastPrinted>2019-04-02T08:07:08Z</cp:lastPrinted>
  <dcterms:created xsi:type="dcterms:W3CDTF">2019-04-02T05:47:56Z</dcterms:created>
  <dcterms:modified xsi:type="dcterms:W3CDTF">2024-04-11T07:42:06Z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e41b38-373c-4b3a-9137-5c0b023d0bef_Enabled">
    <vt:lpwstr>true</vt:lpwstr>
  </property>
  <property fmtid="{D5CDD505-2E9C-101B-9397-08002B2CF9AE}" pid="3" name="MSIP_Label_e3e41b38-373c-4b3a-9137-5c0b023d0bef_SetDate">
    <vt:lpwstr>2022-01-12T16:24:30Z</vt:lpwstr>
  </property>
  <property fmtid="{D5CDD505-2E9C-101B-9397-08002B2CF9AE}" pid="4" name="MSIP_Label_e3e41b38-373c-4b3a-9137-5c0b023d0bef_Method">
    <vt:lpwstr>Standard</vt:lpwstr>
  </property>
  <property fmtid="{D5CDD505-2E9C-101B-9397-08002B2CF9AE}" pid="5" name="MSIP_Label_e3e41b38-373c-4b3a-9137-5c0b023d0bef_Name">
    <vt:lpwstr>C2-Internal</vt:lpwstr>
  </property>
  <property fmtid="{D5CDD505-2E9C-101B-9397-08002B2CF9AE}" pid="6" name="MSIP_Label_e3e41b38-373c-4b3a-9137-5c0b023d0bef_SiteId">
    <vt:lpwstr>b213b057-1008-4204-8c53-8147bc602a29</vt:lpwstr>
  </property>
  <property fmtid="{D5CDD505-2E9C-101B-9397-08002B2CF9AE}" pid="7" name="MSIP_Label_e3e41b38-373c-4b3a-9137-5c0b023d0bef_ActionId">
    <vt:lpwstr>d18375c3-ca3f-45bb-8728-585b93360c91</vt:lpwstr>
  </property>
  <property fmtid="{D5CDD505-2E9C-101B-9397-08002B2CF9AE}" pid="8" name="MSIP_Label_e3e41b38-373c-4b3a-9137-5c0b023d0bef_ContentBits">
    <vt:lpwstr>0</vt:lpwstr>
  </property>
</Properties>
</file>