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121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<sst xmlns="http://schemas.openxmlformats.org/spreadsheetml/2006/main" count="32" uniqueCount="27">
  <si>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mj.</t>
  </si>
  <si>
    <t>množství</t>
  </si>
  <si>
    <t>cena bez DPH</t>
  </si>
  <si>
    <t>celková cena bez DPH</t>
  </si>
  <si>
    <t>Lokální opravy komunikací - ručně</t>
  </si>
  <si>
    <t>a</t>
  </si>
  <si>
    <t>Kompletní pokládka ACO 8 tl. 5 cm (vč. řezání asfaltu, vyčištění podkladu, spojovací postik 0,3 kg/m2)</t>
  </si>
  <si>
    <t>m2</t>
  </si>
  <si>
    <t>b</t>
  </si>
  <si>
    <t>Kompletní pokládka ACO 8 tl. 10 cm (vč. řezání asfaltu, vyčištění podkladu, spojovací postik 0,3 kg/m2)</t>
  </si>
  <si>
    <t>c</t>
  </si>
  <si>
    <t>Ošetření spar asfaltovou modifikovanou zálivkou za studena nebo použití elastobitumerové tavitelné pásky</t>
  </si>
  <si>
    <t>d</t>
  </si>
  <si>
    <t>Frézování nebo vybourání povrchu (v případě nad 5 cm tloušťky - zazubení) a odvoz vybouraného materiálu na skládku</t>
  </si>
  <si>
    <t>Pokládka letmo - ručně</t>
  </si>
  <si>
    <t>Pokládka ACO 8 bez zařezání do stávajícího stavu - tl. 5 cm včetně vyčištění podkladu s odvozem</t>
  </si>
  <si>
    <t>t</t>
  </si>
  <si>
    <t>Výšková úprava kanalizačních poklopů</t>
  </si>
  <si>
    <t>ks</t>
  </si>
  <si>
    <t xml:space="preserve">                                                                                                                                          </t>
  </si>
  <si>
    <t>bm</t>
  </si>
  <si>
    <t>Vodorovné dopravní značení barvou (lokálně) včetně retroreflexe</t>
  </si>
  <si>
    <t>Pokládka dlažeb (kostka , zámková dl.) - provizorní dlažba ploch do 5 m2</t>
  </si>
  <si>
    <t>Celkem bez DPH</t>
  </si>
  <si>
    <t>Celkem s DPH</t>
  </si>
  <si>
    <t>DPH 21%</t>
  </si>
  <si>
    <t>Lokální výspravy na komunikacích v Rumburku 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</si>
</sst>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164" fontId="4" fillId="0" borderId="16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164" fontId="4" fillId="0" borderId="18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164" fontId="4" fillId="0" borderId="20" xfId="0" applyNumberFormat="1" applyFont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164" fontId="41" fillId="0" borderId="26" xfId="0" applyNumberFormat="1" applyFont="1" applyBorder="1" applyAlignment="1">
      <alignment vertical="center"/>
    </xf>
    <xf numFmtId="164" fontId="41" fillId="0" borderId="14" xfId="0" applyNumberFormat="1" applyFont="1" applyBorder="1" applyAlignment="1">
      <alignment vertical="center"/>
    </xf>
    <xf numFmtId="164" fontId="41" fillId="0" borderId="16" xfId="0" applyNumberFormat="1" applyFont="1" applyBorder="1" applyAlignment="1">
      <alignment vertical="center"/>
    </xf>
    <xf numFmtId="0" fontId="40" fillId="0" borderId="27" xfId="0" applyFont="1" applyBorder="1" applyAlignment="1">
      <alignment/>
    </xf>
    <xf numFmtId="0" fontId="40" fillId="0" borderId="28" xfId="0" applyFont="1" applyBorder="1" applyAlignment="1">
      <alignment/>
    </xf>
    <xf numFmtId="0" fontId="40" fillId="0" borderId="29" xfId="0" applyFont="1" applyBorder="1" applyAlignment="1">
      <alignment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/>
    </xf>
    <xf numFmtId="0" fontId="41" fillId="0" borderId="33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Layout" workbookViewId="0" topLeftCell="A1">
      <selection activeCell="B3" sqref="B3:F3"/>
    </sheetView>
  </sheetViews>
  <sheetFormatPr defaultColWidth="9.140625" defaultRowHeight="15"/>
  <cols>
    <col min="1" max="1" width="2.7109375" style="0" customWidth="1"/>
    <col min="2" max="2" width="88.28125" style="0" customWidth="1"/>
    <col min="3" max="3" width="5.00390625" style="0" customWidth="1"/>
    <col min="5" max="5" width="12.140625" style="0" customWidth="1"/>
    <col min="6" max="6" width="18.421875" style="0" customWidth="1"/>
  </cols>
  <sheetData>
    <row r="1" spans="1:6" ht="25.5" customHeight="1">
      <c r="A1" s="50" t="s">
        <v>26</v>
      </c>
      <c r="B1" s="51"/>
      <c r="C1" s="51"/>
      <c r="D1" s="51"/>
      <c r="E1" s="51"/>
      <c r="F1" s="52"/>
    </row>
    <row r="2" spans="1:6" ht="25.5" customHeight="1" thickBot="1">
      <c r="A2" s="1"/>
      <c r="B2" s="2"/>
      <c r="C2" s="3" t="s">
        <v>0</v>
      </c>
      <c r="D2" s="4" t="s">
        <v>1</v>
      </c>
      <c r="E2" s="5" t="s">
        <v>2</v>
      </c>
      <c r="F2" s="6" t="s">
        <v>3</v>
      </c>
    </row>
    <row r="3" spans="1:6" ht="25.5" customHeight="1">
      <c r="A3" s="25">
        <v>1</v>
      </c>
      <c r="B3" s="38" t="s">
        <v>4</v>
      </c>
      <c r="C3" s="39"/>
      <c r="D3" s="39"/>
      <c r="E3" s="39"/>
      <c r="F3" s="40"/>
    </row>
    <row r="4" spans="1:6" ht="25.5" customHeight="1">
      <c r="A4" s="26" t="s">
        <v>5</v>
      </c>
      <c r="B4" s="8" t="s">
        <v>6</v>
      </c>
      <c r="C4" s="7" t="s">
        <v>7</v>
      </c>
      <c r="D4" s="8">
        <v>400</v>
      </c>
      <c r="E4" s="9"/>
      <c r="F4" s="10">
        <f>SUM(E4)*D4</f>
        <v>0</v>
      </c>
    </row>
    <row r="5" spans="1:6" ht="25.5" customHeight="1">
      <c r="A5" s="26" t="s">
        <v>8</v>
      </c>
      <c r="B5" s="8" t="s">
        <v>9</v>
      </c>
      <c r="C5" s="7" t="s">
        <v>7</v>
      </c>
      <c r="D5" s="8">
        <v>130</v>
      </c>
      <c r="E5" s="9"/>
      <c r="F5" s="10">
        <f>SUM(E5)*D5</f>
        <v>0</v>
      </c>
    </row>
    <row r="6" spans="1:6" ht="25.5" customHeight="1">
      <c r="A6" s="26" t="s">
        <v>10</v>
      </c>
      <c r="B6" s="8" t="s">
        <v>11</v>
      </c>
      <c r="C6" s="7" t="s">
        <v>20</v>
      </c>
      <c r="D6" s="8">
        <v>150</v>
      </c>
      <c r="E6" s="9"/>
      <c r="F6" s="10">
        <f>SUM(E6)*D6</f>
        <v>0</v>
      </c>
    </row>
    <row r="7" spans="1:6" ht="25.5" customHeight="1" thickBot="1">
      <c r="A7" s="26" t="s">
        <v>12</v>
      </c>
      <c r="B7" s="8" t="s">
        <v>13</v>
      </c>
      <c r="C7" s="7" t="s">
        <v>7</v>
      </c>
      <c r="D7" s="8">
        <v>530</v>
      </c>
      <c r="E7" s="9"/>
      <c r="F7" s="10">
        <f>SUM(E7)*D7</f>
        <v>0</v>
      </c>
    </row>
    <row r="8" spans="1:6" ht="25.5" customHeight="1">
      <c r="A8" s="25">
        <v>2</v>
      </c>
      <c r="B8" s="41" t="s">
        <v>14</v>
      </c>
      <c r="C8" s="42"/>
      <c r="D8" s="42"/>
      <c r="E8" s="42"/>
      <c r="F8" s="43"/>
    </row>
    <row r="9" spans="1:6" ht="25.5" customHeight="1" thickBot="1">
      <c r="A9" s="27" t="s">
        <v>5</v>
      </c>
      <c r="B9" s="12" t="s">
        <v>15</v>
      </c>
      <c r="C9" s="11" t="s">
        <v>16</v>
      </c>
      <c r="D9" s="12">
        <v>330</v>
      </c>
      <c r="E9" s="13"/>
      <c r="F9" s="14">
        <f>SUM(E9)*D9</f>
        <v>0</v>
      </c>
    </row>
    <row r="10" spans="1:6" ht="25.5" customHeight="1" thickBot="1">
      <c r="A10" s="28">
        <v>3</v>
      </c>
      <c r="B10" s="29" t="s">
        <v>17</v>
      </c>
      <c r="C10" s="15" t="s">
        <v>18</v>
      </c>
      <c r="D10" s="16">
        <v>12</v>
      </c>
      <c r="E10" s="17"/>
      <c r="F10" s="18">
        <f>SUM(E10)*D10</f>
        <v>0</v>
      </c>
    </row>
    <row r="11" spans="1:6" ht="25.5" customHeight="1" thickBot="1">
      <c r="A11" s="30">
        <v>4</v>
      </c>
      <c r="B11" s="31" t="s">
        <v>21</v>
      </c>
      <c r="C11" s="19" t="s">
        <v>7</v>
      </c>
      <c r="D11" s="20">
        <v>75</v>
      </c>
      <c r="E11" s="21"/>
      <c r="F11" s="22">
        <f>SUM(E11)*D11</f>
        <v>0</v>
      </c>
    </row>
    <row r="12" spans="1:6" ht="25.5" customHeight="1" thickBot="1">
      <c r="A12" s="30">
        <v>5</v>
      </c>
      <c r="B12" s="31" t="s">
        <v>22</v>
      </c>
      <c r="C12" s="19" t="s">
        <v>7</v>
      </c>
      <c r="D12" s="20">
        <v>90</v>
      </c>
      <c r="E12" s="21"/>
      <c r="F12" s="22">
        <f>SUM(E12)*D12</f>
        <v>0</v>
      </c>
    </row>
    <row r="13" spans="1:6" ht="25.5" customHeight="1" thickBot="1">
      <c r="A13" s="23"/>
      <c r="B13" s="23"/>
      <c r="C13" s="24"/>
      <c r="D13" s="35"/>
      <c r="E13" s="36"/>
      <c r="F13" s="37"/>
    </row>
    <row r="14" spans="1:6" ht="25.5" customHeight="1">
      <c r="A14" s="23"/>
      <c r="B14" s="23" t="s">
        <v>19</v>
      </c>
      <c r="C14" s="24"/>
      <c r="D14" s="44" t="s">
        <v>23</v>
      </c>
      <c r="E14" s="45"/>
      <c r="F14" s="32">
        <f>SUM(F4:F12)</f>
        <v>0</v>
      </c>
    </row>
    <row r="15" spans="4:6" ht="25.5" customHeight="1">
      <c r="D15" s="46" t="s">
        <v>25</v>
      </c>
      <c r="E15" s="47"/>
      <c r="F15" s="33">
        <f>SUM(F14)*0.21</f>
        <v>0</v>
      </c>
    </row>
    <row r="16" spans="4:6" ht="25.5" customHeight="1" thickBot="1">
      <c r="D16" s="48" t="s">
        <v>24</v>
      </c>
      <c r="E16" s="49"/>
      <c r="F16" s="34">
        <f>SUM(F14:F15)</f>
        <v>0</v>
      </c>
    </row>
  </sheetData>
  <sheetProtection/>
  <mergeCells count="6">
    <mergeCell ref="B3:F3"/>
    <mergeCell ref="B8:F8"/>
    <mergeCell ref="D14:E14"/>
    <mergeCell ref="D15:E15"/>
    <mergeCell ref="D16:E16"/>
    <mergeCell ref="A1:F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&amp;RPříloha č. 1 Výkaz výměr smlouvy o dílo č. 06/2019/OKV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Libor Šimeček</dc:creator>
  <cp:keywords/>
  <dc:description/>
  <cp:lastModifiedBy>Bc. Jiří Tillner</cp:lastModifiedBy>
  <cp:lastPrinted>2019-03-15T06:56:12Z</cp:lastPrinted>
  <dcterms:created xsi:type="dcterms:W3CDTF">2019-03-07T09:36:44Z</dcterms:created>
  <dcterms:modified xsi:type="dcterms:W3CDTF">2019-03-15T07:20:09Z</dcterms:modified>
  <cp:category/>
  <cp:version/>
  <cp:contentType/>
  <cp:contentStatus/>
</cp:coreProperties>
</file>